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\\corp.genesishcc.com\shares\FinAnalyst\ANDOVER-REIMBURSEMENT\MA Cost Reports\MA Cost Reports 2023\HCF1 Check List\Glen Ridge Item #2 and 4\"/>
    </mc:Choice>
  </mc:AlternateContent>
  <xr:revisionPtr revIDLastSave="0" documentId="13_ncr:1_{C587B388-15A0-4D81-A5D0-6D3C218F79E0}" xr6:coauthVersionLast="47" xr6:coauthVersionMax="47" xr10:uidLastSave="{00000000-0000-0000-0000-000000000000}"/>
  <bookViews>
    <workbookView xWindow="-108" yWindow="-108" windowWidth="23256" windowHeight="12576" activeTab="1" xr2:uid="{00000000-000D-0000-FFFF-FFFF00000000}"/>
  </bookViews>
  <sheets>
    <sheet name="Instructions" sheetId="2" r:id="rId1"/>
    <sheet name="Related Party Transactions" sheetId="3" r:id="rId2"/>
  </sheets>
  <externalReferences>
    <externalReference r:id="rId3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5" i="3" l="1"/>
  <c r="C5" i="3"/>
  <c r="D4" i="3"/>
  <c r="C4" i="3"/>
  <c r="D3" i="3"/>
  <c r="C3" i="3"/>
  <c r="D2" i="3"/>
  <c r="C2" i="3"/>
  <c r="E5" i="3" l="1"/>
  <c r="E3" i="3"/>
  <c r="E2" i="3"/>
  <c r="E4" i="3"/>
</calcChain>
</file>

<file path=xl/sharedStrings.xml><?xml version="1.0" encoding="utf-8"?>
<sst xmlns="http://schemas.openxmlformats.org/spreadsheetml/2006/main" count="32" uniqueCount="28">
  <si>
    <t>Instructions</t>
  </si>
  <si>
    <r>
      <t xml:space="preserve">Upload the completed excel template by clicking </t>
    </r>
    <r>
      <rPr>
        <b/>
        <sz val="11"/>
        <color theme="1"/>
        <rFont val="Calibri"/>
        <family val="2"/>
        <scheme val="minor"/>
      </rPr>
      <t>Upload File</t>
    </r>
    <r>
      <rPr>
        <sz val="11"/>
        <color theme="1"/>
        <rFont val="Calibri"/>
        <family val="2"/>
        <scheme val="minor"/>
      </rPr>
      <t xml:space="preserve">. </t>
    </r>
  </si>
  <si>
    <t>Billing/ Compensation</t>
  </si>
  <si>
    <t>Cost</t>
  </si>
  <si>
    <t>Expense Line Posted</t>
  </si>
  <si>
    <t>Nursing Facility Cost Report (SNF-CR)</t>
  </si>
  <si>
    <t>Name of Owner or Related Party</t>
  </si>
  <si>
    <t>Mark Up</t>
  </si>
  <si>
    <t>List Goods /Services Provided</t>
  </si>
  <si>
    <t>Name of Entity/Person Providing Goods/Services</t>
  </si>
  <si>
    <t>Schedule 12.4: Related Party Transactions</t>
  </si>
  <si>
    <r>
      <t xml:space="preserve">In the tab titled </t>
    </r>
    <r>
      <rPr>
        <b/>
        <sz val="11"/>
        <color theme="1"/>
        <rFont val="Calibri"/>
        <family val="2"/>
        <scheme val="minor"/>
      </rPr>
      <t>Related Party Transactions,</t>
    </r>
    <r>
      <rPr>
        <sz val="11"/>
        <color theme="1"/>
        <rFont val="Calibri"/>
        <family val="2"/>
        <scheme val="minor"/>
      </rPr>
      <t xml:space="preserve"> list any entity, person or related party as defined in 101 CMR 206.00 that (a) provides services, facilities, goods and/or supplies to this facility; or (b) receives any salary, fee or other compensation from this facility.  Provide the amount paid by this facility for this reporting year.  (Attach addendum if necessary.)</t>
    </r>
  </si>
  <si>
    <t>PT/OT/ST</t>
  </si>
  <si>
    <t>Genesis ElderCare Rehab Services</t>
  </si>
  <si>
    <t>Genesis ElderCare Physician Services</t>
  </si>
  <si>
    <t>Respiratory Health Services</t>
  </si>
  <si>
    <t>Medical Director</t>
  </si>
  <si>
    <t>Genesis Healthcare</t>
  </si>
  <si>
    <t>7014.3</t>
  </si>
  <si>
    <t>6522.5</t>
  </si>
  <si>
    <t>6511.3</t>
  </si>
  <si>
    <t>6520.5</t>
  </si>
  <si>
    <t>Sch 3-Table3 Line 3.62</t>
  </si>
  <si>
    <t>Sch 3-Table3 Line 3.82</t>
  </si>
  <si>
    <t>Sch 3-Table3 Line 3.87</t>
  </si>
  <si>
    <t xml:space="preserve">Respiratory Therapy </t>
  </si>
  <si>
    <t>Oxygen,Supplies, and Rentals</t>
  </si>
  <si>
    <t>Sch 3-Table3 Line 3.89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</si>
</sst>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 tint="-0.499984740745262"/>
      <name val="Calibri"/>
      <family val="2"/>
      <scheme val="minor"/>
    </font>
    <font>
      <b/>
      <sz val="14"/>
      <color theme="9" tint="-0.249977111117893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6" fillId="0" borderId="0" applyFont="0" applyFill="0" applyBorder="0" applyAlignment="0" applyProtection="0"/>
  </cellStyleXfs>
  <cellXfs count="21">
    <xf numFmtId="0" fontId="0" fillId="0" borderId="0" xfId="0"/>
    <xf numFmtId="0" fontId="2" fillId="0" borderId="1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4" fillId="0" borderId="0" xfId="0" applyFont="1"/>
    <xf numFmtId="0" fontId="5" fillId="0" borderId="0" xfId="0" applyFont="1"/>
    <xf numFmtId="0" fontId="0" fillId="0" borderId="1" xfId="0" applyBorder="1" applyAlignment="1">
      <alignment horizontal="left" vertical="center"/>
    </xf>
    <xf numFmtId="0" fontId="0" fillId="0" borderId="0" xfId="0" applyAlignment="1">
      <alignment vertical="center" wrapText="1"/>
    </xf>
    <xf numFmtId="0" fontId="0" fillId="0" borderId="1" xfId="0" applyBorder="1" applyAlignment="1">
      <alignment horizontal="left"/>
    </xf>
    <xf numFmtId="0" fontId="0" fillId="0" borderId="0" xfId="0" applyAlignment="1">
      <alignment horizontal="left"/>
    </xf>
    <xf numFmtId="44" fontId="1" fillId="0" borderId="1" xfId="1" applyFont="1" applyFill="1" applyBorder="1" applyAlignment="1">
      <alignment horizontal="center" vertical="center"/>
    </xf>
    <xf numFmtId="44" fontId="0" fillId="0" borderId="1" xfId="1" applyFont="1" applyFill="1" applyBorder="1" applyAlignment="1">
      <alignment horizontal="left" vertical="center"/>
    </xf>
    <xf numFmtId="44" fontId="0" fillId="0" borderId="1" xfId="1" applyFont="1" applyFill="1" applyBorder="1" applyAlignment="1">
      <alignment horizontal="center" vertical="center"/>
    </xf>
    <xf numFmtId="44" fontId="0" fillId="0" borderId="1" xfId="1" applyFont="1" applyBorder="1"/>
    <xf numFmtId="44" fontId="2" fillId="0" borderId="1" xfId="1" applyFont="1" applyFill="1" applyBorder="1" applyAlignment="1">
      <alignment horizontal="left" vertical="center" wrapText="1"/>
    </xf>
    <xf numFmtId="44" fontId="2" fillId="0" borderId="1" xfId="1" applyFont="1" applyFill="1" applyBorder="1" applyAlignment="1">
      <alignment horizontal="left" vertical="center" wrapText="1" indent="1"/>
    </xf>
    <xf numFmtId="44" fontId="0" fillId="0" borderId="0" xfId="1" applyFont="1"/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left" wrapText="1"/>
    </xf>
    <xf numFmtId="49" fontId="7" fillId="0" borderId="0" xfId="0" applyNumberFormat="1" applyFont="1" applyAlignment="1">
      <alignment horizontal="center"/>
    </xf>
    <xf numFmtId="0" fontId="0" fillId="0" borderId="0" xfId="0" applyAlignment="1">
      <alignment horizontal="left" vertical="center" wrapText="1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FinAnalyst/ANDOVER-REIMBURSEMENT/MA%20Cost%20Reports/MA%20Cost%20Reports%202023/Glen%20Ridge%20New%20Format%20202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2A Income"/>
      <sheetName val="A&amp;G Expenses (disc.120419)"/>
      <sheetName val="Revenue Details"/>
      <sheetName val="RELParty"/>
      <sheetName val="Drop TB"/>
      <sheetName val="Schedule 1 General Information"/>
      <sheetName val="Schedule 2 Revenue"/>
      <sheetName val="Schedule 3 Expenses"/>
      <sheetName val="Schedule 4 OBRE"/>
      <sheetName val="Drop BS"/>
      <sheetName val="Schedule 5 Statement of Ops"/>
      <sheetName val="Schedule 6 Balance Sheet"/>
      <sheetName val="Schedule 7 Dtl of Fixed Assets"/>
      <sheetName val="Schedule 8 Cash Flows"/>
      <sheetName val="Schedule 9 LPS"/>
      <sheetName val="5 Highest Paid Drop"/>
      <sheetName val="Census Drop"/>
      <sheetName val="Benefit Allocation"/>
      <sheetName val="Schedule 10 Dtl of FacilityComp"/>
      <sheetName val="Schedule 11 NP"/>
      <sheetName val="Schedule 12 Footnotes"/>
      <sheetName val="Schedule 13 Attestation"/>
      <sheetName val="Nursing Agency"/>
      <sheetName val="Nursing Expenses"/>
      <sheetName val="Non-nursing Expenses"/>
      <sheetName val="Service Nursing Purchased"/>
      <sheetName val="Supplemental Salary-Hour"/>
      <sheetName val="Claimed Fixed Cost"/>
      <sheetName val="Income Statements"/>
      <sheetName val="Balance Sheet"/>
      <sheetName val="Statement Operations"/>
      <sheetName val="Cash Flow"/>
      <sheetName val="Recon Exp_Fin"/>
      <sheetName val="Recon NetWorth"/>
    </sheetNames>
    <sheetDataSet>
      <sheetData sheetId="0"/>
      <sheetData sheetId="1"/>
      <sheetData sheetId="2"/>
      <sheetData sheetId="3">
        <row r="10">
          <cell r="D10">
            <v>564957</v>
          </cell>
          <cell r="E10">
            <v>7457</v>
          </cell>
        </row>
        <row r="16">
          <cell r="D16">
            <v>4380</v>
          </cell>
          <cell r="E16">
            <v>5</v>
          </cell>
        </row>
        <row r="21">
          <cell r="D21">
            <v>258</v>
          </cell>
          <cell r="E21">
            <v>24</v>
          </cell>
        </row>
        <row r="26">
          <cell r="D26">
            <v>17257</v>
          </cell>
          <cell r="E26">
            <v>1602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6"/>
  <sheetViews>
    <sheetView showGridLines="0" workbookViewId="0">
      <selection activeCell="J2" sqref="J2"/>
    </sheetView>
  </sheetViews>
  <sheetFormatPr defaultRowHeight="14.4" x14ac:dyDescent="0.3"/>
  <sheetData>
    <row r="1" spans="1:26" ht="21" x14ac:dyDescent="0.3">
      <c r="A1" s="3" t="s">
        <v>5</v>
      </c>
    </row>
    <row r="2" spans="1:26" ht="18" x14ac:dyDescent="0.35">
      <c r="A2" s="4" t="s">
        <v>10</v>
      </c>
    </row>
    <row r="4" spans="1:26" ht="15" customHeight="1" x14ac:dyDescent="0.35">
      <c r="A4" s="5" t="s">
        <v>0</v>
      </c>
      <c r="B4" s="2"/>
      <c r="C4" s="2"/>
      <c r="D4" s="2"/>
    </row>
    <row r="5" spans="1:26" ht="82.5" customHeight="1" x14ac:dyDescent="0.3">
      <c r="A5" s="20" t="s">
        <v>11</v>
      </c>
      <c r="B5" s="20"/>
      <c r="C5" s="20"/>
      <c r="D5" s="20"/>
      <c r="E5" s="20"/>
      <c r="F5" s="20"/>
      <c r="G5" s="20"/>
      <c r="H5" s="20"/>
      <c r="I5" s="20"/>
      <c r="J5" s="20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</row>
    <row r="6" spans="1:26" x14ac:dyDescent="0.3">
      <c r="A6" t="s">
        <v>1</v>
      </c>
    </row>
  </sheetData>
  <mergeCells count="1">
    <mergeCell ref="A5:J5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K25"/>
  <sheetViews>
    <sheetView tabSelected="1" workbookViewId="0">
      <selection activeCell="C2" sqref="C2"/>
    </sheetView>
  </sheetViews>
  <sheetFormatPr defaultRowHeight="14.4" x14ac:dyDescent="0.3"/>
  <cols>
    <col min="1" max="1" width="45.44140625" style="9" bestFit="1" customWidth="1"/>
    <col min="2" max="2" width="27.6640625" style="9" bestFit="1" customWidth="1"/>
    <col min="3" max="3" width="22.5546875" style="16" bestFit="1" customWidth="1"/>
    <col min="4" max="4" width="11" style="16" bestFit="1" customWidth="1"/>
    <col min="5" max="5" width="13.5546875" style="16" bestFit="1" customWidth="1"/>
    <col min="6" max="6" width="19.44140625" style="9" bestFit="1" customWidth="1"/>
    <col min="7" max="7" width="30.33203125" style="9" bestFit="1" customWidth="1"/>
  </cols>
  <sheetData>
    <row r="1" spans="1:11" x14ac:dyDescent="0.3">
      <c r="A1" s="17" t="s">
        <v>9</v>
      </c>
      <c r="B1" s="17" t="s">
        <v>8</v>
      </c>
      <c r="C1" s="10" t="s">
        <v>2</v>
      </c>
      <c r="D1" s="10" t="s">
        <v>7</v>
      </c>
      <c r="E1" s="10" t="s">
        <v>3</v>
      </c>
      <c r="F1" s="17" t="s">
        <v>4</v>
      </c>
      <c r="G1" s="17" t="s">
        <v>6</v>
      </c>
    </row>
    <row r="2" spans="1:11" x14ac:dyDescent="0.3">
      <c r="A2" s="8" t="s">
        <v>13</v>
      </c>
      <c r="B2" s="8" t="s">
        <v>12</v>
      </c>
      <c r="C2" s="11">
        <f>[1]RELParty!$D$10</f>
        <v>564957</v>
      </c>
      <c r="D2" s="11">
        <f>[1]RELParty!$E$10</f>
        <v>7457</v>
      </c>
      <c r="E2" s="11">
        <f>C2-D2</f>
        <v>557500</v>
      </c>
      <c r="F2" s="6" t="s">
        <v>22</v>
      </c>
      <c r="G2" s="6" t="s">
        <v>17</v>
      </c>
      <c r="J2" s="19" t="s">
        <v>18</v>
      </c>
      <c r="K2" s="19"/>
    </row>
    <row r="3" spans="1:11" x14ac:dyDescent="0.3">
      <c r="A3" s="8" t="s">
        <v>14</v>
      </c>
      <c r="B3" s="8" t="s">
        <v>16</v>
      </c>
      <c r="C3" s="11">
        <f>[1]RELParty!$D$16</f>
        <v>4380</v>
      </c>
      <c r="D3" s="11">
        <f>[1]RELParty!$E$16</f>
        <v>5</v>
      </c>
      <c r="E3" s="11">
        <f t="shared" ref="E3:E5" si="0">C3-D3</f>
        <v>4375</v>
      </c>
      <c r="F3" s="6" t="s">
        <v>23</v>
      </c>
      <c r="G3" s="6" t="s">
        <v>17</v>
      </c>
      <c r="J3" s="19" t="s">
        <v>20</v>
      </c>
    </row>
    <row r="4" spans="1:11" x14ac:dyDescent="0.3">
      <c r="A4" s="8" t="s">
        <v>15</v>
      </c>
      <c r="B4" s="18" t="s">
        <v>25</v>
      </c>
      <c r="C4" s="12">
        <f>[1]RELParty!$D$21</f>
        <v>258</v>
      </c>
      <c r="D4" s="11">
        <f>[1]RELParty!$E$21</f>
        <v>24</v>
      </c>
      <c r="E4" s="11">
        <f t="shared" si="0"/>
        <v>234</v>
      </c>
      <c r="F4" s="6" t="s">
        <v>24</v>
      </c>
      <c r="G4" s="6" t="s">
        <v>17</v>
      </c>
      <c r="J4" s="19" t="s">
        <v>19</v>
      </c>
    </row>
    <row r="5" spans="1:11" x14ac:dyDescent="0.3">
      <c r="A5" s="8" t="s">
        <v>15</v>
      </c>
      <c r="B5" s="18" t="s">
        <v>26</v>
      </c>
      <c r="C5" s="13">
        <f>+[1]RELParty!$D$26</f>
        <v>17257</v>
      </c>
      <c r="D5" s="13">
        <f>+[1]RELParty!$E$26</f>
        <v>1602</v>
      </c>
      <c r="E5" s="11">
        <f t="shared" si="0"/>
        <v>15655</v>
      </c>
      <c r="F5" s="6" t="s">
        <v>27</v>
      </c>
      <c r="G5" s="6" t="s">
        <v>17</v>
      </c>
      <c r="J5" s="19" t="s">
        <v>21</v>
      </c>
    </row>
    <row r="6" spans="1:11" x14ac:dyDescent="0.3">
      <c r="A6" s="8"/>
      <c r="B6" s="8"/>
      <c r="C6" s="13"/>
      <c r="D6" s="13"/>
      <c r="E6" s="13"/>
      <c r="F6" s="8"/>
      <c r="G6" s="8"/>
    </row>
    <row r="7" spans="1:11" x14ac:dyDescent="0.3">
      <c r="A7" s="8"/>
      <c r="B7" s="8"/>
      <c r="C7" s="13"/>
      <c r="D7" s="13"/>
      <c r="E7" s="13"/>
      <c r="F7" s="8"/>
      <c r="G7" s="8"/>
    </row>
    <row r="8" spans="1:11" x14ac:dyDescent="0.3">
      <c r="A8" s="8"/>
      <c r="B8" s="8"/>
      <c r="C8" s="13"/>
      <c r="D8" s="13"/>
      <c r="E8" s="13"/>
      <c r="F8" s="8"/>
      <c r="G8" s="8"/>
    </row>
    <row r="9" spans="1:11" x14ac:dyDescent="0.3">
      <c r="A9" s="8"/>
      <c r="B9" s="8"/>
      <c r="C9" s="13"/>
      <c r="D9" s="13"/>
      <c r="E9" s="13"/>
      <c r="F9" s="8"/>
      <c r="G9" s="8"/>
    </row>
    <row r="10" spans="1:11" x14ac:dyDescent="0.3">
      <c r="A10" s="8"/>
      <c r="B10" s="8"/>
      <c r="C10" s="13"/>
      <c r="D10" s="13"/>
      <c r="E10" s="13"/>
      <c r="F10" s="8"/>
      <c r="G10" s="8"/>
    </row>
    <row r="11" spans="1:11" x14ac:dyDescent="0.3">
      <c r="A11" s="8"/>
      <c r="B11" s="8"/>
      <c r="C11" s="13"/>
      <c r="D11" s="13"/>
      <c r="E11" s="13"/>
      <c r="F11" s="8"/>
      <c r="G11" s="8"/>
    </row>
    <row r="12" spans="1:11" x14ac:dyDescent="0.3">
      <c r="A12" s="8"/>
      <c r="B12" s="8"/>
      <c r="C12" s="13"/>
      <c r="D12" s="13"/>
      <c r="E12" s="13"/>
      <c r="F12" s="8"/>
      <c r="G12" s="8"/>
    </row>
    <row r="13" spans="1:11" x14ac:dyDescent="0.3">
      <c r="A13" s="8"/>
      <c r="B13" s="8"/>
      <c r="C13" s="13"/>
      <c r="D13" s="13"/>
      <c r="E13" s="13"/>
      <c r="F13" s="8"/>
      <c r="G13" s="8"/>
    </row>
    <row r="14" spans="1:11" x14ac:dyDescent="0.3">
      <c r="A14" s="8"/>
      <c r="B14" s="8"/>
      <c r="C14" s="13"/>
      <c r="D14" s="13"/>
      <c r="E14" s="13"/>
      <c r="F14" s="8"/>
      <c r="G14" s="8"/>
    </row>
    <row r="15" spans="1:11" x14ac:dyDescent="0.3">
      <c r="A15" s="8"/>
      <c r="B15" s="8"/>
      <c r="C15" s="13"/>
      <c r="D15" s="13"/>
      <c r="E15" s="13"/>
      <c r="F15" s="8"/>
      <c r="G15" s="8"/>
    </row>
    <row r="16" spans="1:11" x14ac:dyDescent="0.3">
      <c r="A16" s="8"/>
      <c r="B16" s="8"/>
      <c r="C16" s="13"/>
      <c r="D16" s="13"/>
      <c r="E16" s="13"/>
      <c r="F16" s="8"/>
      <c r="G16" s="8"/>
    </row>
    <row r="17" spans="1:7" x14ac:dyDescent="0.3">
      <c r="A17" s="8"/>
      <c r="B17" s="8"/>
      <c r="C17" s="13"/>
      <c r="D17" s="13"/>
      <c r="E17" s="13"/>
      <c r="F17" s="8"/>
      <c r="G17" s="8"/>
    </row>
    <row r="18" spans="1:7" x14ac:dyDescent="0.3">
      <c r="A18" s="8"/>
      <c r="B18" s="8"/>
      <c r="C18" s="13"/>
      <c r="D18" s="13"/>
      <c r="E18" s="13"/>
      <c r="F18" s="8"/>
      <c r="G18" s="8"/>
    </row>
    <row r="19" spans="1:7" x14ac:dyDescent="0.3">
      <c r="A19" s="8"/>
      <c r="B19" s="8"/>
      <c r="C19" s="13"/>
      <c r="D19" s="13"/>
      <c r="E19" s="13"/>
      <c r="F19" s="8"/>
      <c r="G19" s="8"/>
    </row>
    <row r="20" spans="1:7" x14ac:dyDescent="0.3">
      <c r="A20" s="8"/>
      <c r="B20" s="8"/>
      <c r="C20" s="13"/>
      <c r="D20" s="13"/>
      <c r="E20" s="13"/>
      <c r="F20" s="8"/>
      <c r="G20" s="8"/>
    </row>
    <row r="21" spans="1:7" x14ac:dyDescent="0.3">
      <c r="A21" s="8"/>
      <c r="B21" s="8"/>
      <c r="C21" s="13"/>
      <c r="D21" s="13"/>
      <c r="E21" s="13"/>
      <c r="F21" s="8"/>
      <c r="G21" s="8"/>
    </row>
    <row r="22" spans="1:7" x14ac:dyDescent="0.3">
      <c r="A22" s="8"/>
      <c r="B22" s="8"/>
      <c r="C22" s="13"/>
      <c r="D22" s="13"/>
      <c r="E22" s="13"/>
      <c r="F22" s="8"/>
      <c r="G22" s="8"/>
    </row>
    <row r="23" spans="1:7" x14ac:dyDescent="0.3">
      <c r="A23" s="8"/>
      <c r="B23" s="8"/>
      <c r="C23" s="13"/>
      <c r="D23" s="13"/>
      <c r="E23" s="13"/>
      <c r="F23" s="8"/>
      <c r="G23" s="8"/>
    </row>
    <row r="24" spans="1:7" x14ac:dyDescent="0.3">
      <c r="A24" s="8"/>
      <c r="B24" s="8"/>
      <c r="C24" s="13"/>
      <c r="D24" s="13"/>
      <c r="E24" s="13"/>
      <c r="F24" s="8"/>
      <c r="G24" s="8"/>
    </row>
    <row r="25" spans="1:7" x14ac:dyDescent="0.3">
      <c r="A25" s="1"/>
      <c r="B25" s="1"/>
      <c r="C25" s="14"/>
      <c r="D25" s="15"/>
      <c r="E25" s="13"/>
      <c r="F25" s="8"/>
      <c r="G25" s="8"/>
    </row>
  </sheetData>
  <pageMargins left="0.7" right="0.7" top="0.75" bottom="0.75" header="0.3" footer="0.3"/>
  <pageSetup scale="88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77B5EDF8-2FA7-4A26-8CF6-938683907866}"/>
</file>

<file path=customXml/itemProps2.xml><?xml version="1.0" encoding="utf-8"?>
<ds:datastoreItem xmlns:ds="http://schemas.openxmlformats.org/officeDocument/2006/customXml" ds:itemID="{6E5C5544-420B-402D-8EC4-F2CE08D2598B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7BF97DF3-029F-4F74-B89A-E3C40F98D76A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978D8FD3-6CFB-49CA-A998-B398677095FA}">
  <ds:schemaRefs>
    <ds:schemaRef ds:uri="http://purl.org/dc/terms/"/>
    <ds:schemaRef ds:uri="f8dbc518-5780-46db-abe4-12e0b680d0bc"/>
    <ds:schemaRef ds:uri="http://schemas.microsoft.com/office/2006/metadata/properties"/>
    <ds:schemaRef ds:uri="http://schemas.microsoft.com/office/2006/documentManagement/types"/>
    <ds:schemaRef ds:uri="http://purl.org/dc/elements/1.1/"/>
    <ds:schemaRef ds:uri="http://www.w3.org/XML/1998/namespace"/>
    <ds:schemaRef ds:uri="http://purl.org/dc/dcmitype/"/>
    <ds:schemaRef ds:uri="http://schemas.microsoft.com/office/infopath/2007/PartnerControls"/>
    <ds:schemaRef ds:uri="http://schemas.openxmlformats.org/package/2006/metadata/core-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Instructions</vt:lpstr>
      <vt:lpstr>Related Party Transactions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Sullivan, Caitlin</dc:creator>
  <cp:lastModifiedBy>Huynh, Vivian</cp:lastModifiedBy>
  <cp:lastPrinted>2020-10-06T20:43:56Z</cp:lastPrinted>
  <dcterms:created xsi:type="dcterms:W3CDTF">2018-10-17T18:56:49Z</dcterms:created>
  <dcterms:modified xsi:type="dcterms:W3CDTF">2024-03-27T12:24:16Z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0x010100BA7879BB3EB3E841817F962675E65027</vt:lpwstr>
  </property>
  <property fmtid="{D5CDD505-2E9C-101B-9397-08002B2CF9AE}" pid="3" name="_dlc_DocIdItemGuid">
    <vt:lpwstr>2e38cd3c-9368-4f5c-be1b-2e5938743c46</vt:lpwstr>
  </property>
</Properties>
</file>